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wnloads\"/>
    </mc:Choice>
  </mc:AlternateContent>
  <xr:revisionPtr revIDLastSave="0" documentId="13_ncr:1_{B97B443F-E7CC-4D9C-BB52-8AEE26EA6302}" xr6:coauthVersionLast="45" xr6:coauthVersionMax="45" xr10:uidLastSave="{00000000-0000-0000-0000-000000000000}"/>
  <bookViews>
    <workbookView xWindow="4455" yWindow="2280" windowWidth="17865" windowHeight="9300" xr2:uid="{8DA43BB7-78C7-43C2-A7A3-E50A933B23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27" i="1"/>
  <c r="E17" i="1"/>
  <c r="C27" i="1" l="1"/>
  <c r="C17" i="1"/>
  <c r="C45" i="1" l="1"/>
</calcChain>
</file>

<file path=xl/sharedStrings.xml><?xml version="1.0" encoding="utf-8"?>
<sst xmlns="http://schemas.openxmlformats.org/spreadsheetml/2006/main" count="99" uniqueCount="54">
  <si>
    <t>Bolongo Bay</t>
  </si>
  <si>
    <t>Emerald Beach</t>
  </si>
  <si>
    <t>Lindberg Bay</t>
  </si>
  <si>
    <t xml:space="preserve">Mafolie Hotel </t>
  </si>
  <si>
    <t>Green Iquana</t>
  </si>
  <si>
    <t>Frenchman's Cove</t>
  </si>
  <si>
    <t>Margarittaville</t>
  </si>
  <si>
    <t>Bluebeard's Castle</t>
  </si>
  <si>
    <t>Flamboyant</t>
  </si>
  <si>
    <t>Ritz Carlton Club</t>
  </si>
  <si>
    <t>Open</t>
  </si>
  <si>
    <t>Point Pleasant</t>
  </si>
  <si>
    <t>Secret Harbour</t>
  </si>
  <si>
    <t>Projected Opening Date</t>
  </si>
  <si>
    <t># Rm Selling</t>
  </si>
  <si>
    <t>Hotel STT/STJ</t>
  </si>
  <si>
    <t>Hotel STX</t>
  </si>
  <si>
    <t>Arawak</t>
  </si>
  <si>
    <t>Divi Carina Bay</t>
  </si>
  <si>
    <t>Hotel Caravelle</t>
  </si>
  <si>
    <t>Sand Castle on the Beach</t>
  </si>
  <si>
    <t>Tamarind Beach</t>
  </si>
  <si>
    <t>The Palms</t>
  </si>
  <si>
    <t>The Fred</t>
  </si>
  <si>
    <t>Club Comanche</t>
  </si>
  <si>
    <t>Cottages By the Sea</t>
  </si>
  <si>
    <t>The Buccaneer</t>
  </si>
  <si>
    <t>Inn on Strand Street</t>
  </si>
  <si>
    <t xml:space="preserve">Ritz Carlton Resort </t>
  </si>
  <si>
    <t>At Home in the Tropics</t>
  </si>
  <si>
    <t>Timeshare</t>
  </si>
  <si>
    <t>The Hills - St. John</t>
  </si>
  <si>
    <t>Coconut Coast Villas - STJ</t>
  </si>
  <si>
    <t>Island Getaways - STJ</t>
  </si>
  <si>
    <t>tbd</t>
  </si>
  <si>
    <t>Company House</t>
  </si>
  <si>
    <t>Hotel on the Cay</t>
  </si>
  <si>
    <t>Limetree Beach Resort by Wyndham</t>
  </si>
  <si>
    <t>Calypso Realty</t>
  </si>
  <si>
    <t>Reopening  Date</t>
  </si>
  <si>
    <t>OPEN</t>
  </si>
  <si>
    <t>CLOSED - no reopen date set</t>
  </si>
  <si>
    <t>Gallows Point - STJ</t>
  </si>
  <si>
    <t>St. John Signature - STJ</t>
  </si>
  <si>
    <t>Westin - STJ</t>
  </si>
  <si>
    <t>CLOSED</t>
  </si>
  <si>
    <t>Sugar Apple BnB</t>
  </si>
  <si>
    <t>#Guests</t>
  </si>
  <si>
    <t>Carambola Renaissance</t>
  </si>
  <si>
    <t>Total</t>
  </si>
  <si>
    <t>Sept 26-Oct 10</t>
  </si>
  <si>
    <t xml:space="preserve"> </t>
  </si>
  <si>
    <t>Ave Guests/Night</t>
  </si>
  <si>
    <t>Can not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</si>
</sst>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0" fillId="0" borderId="2" xfId="0" applyBorder="1"/>
    <xf numFmtId="9" fontId="0" fillId="0" borderId="1" xfId="0" applyNumberFormat="1" applyBorder="1"/>
    <xf numFmtId="9" fontId="0" fillId="0" borderId="1" xfId="0" applyNumberFormat="1" applyFont="1" applyBorder="1"/>
    <xf numFmtId="0" fontId="5" fillId="0" borderId="2" xfId="0" applyFont="1" applyBorder="1"/>
    <xf numFmtId="0" fontId="5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56D8-25B8-477A-BA0C-DACC43DFB1B9}">
  <dimension ref="A1:I46"/>
  <sheetViews>
    <sheetView tabSelected="1" topLeftCell="A17" workbookViewId="0">
      <selection activeCell="F24" sqref="F24"/>
    </sheetView>
  </sheetViews>
  <sheetFormatPr defaultRowHeight="15" x14ac:dyDescent="0.25"/>
  <cols>
    <col min="1" max="1" width="31.42578125" bestFit="1" customWidth="1"/>
    <col min="2" max="2" width="24.85546875" style="12" bestFit="1" customWidth="1"/>
    <col min="3" max="3" width="10.7109375" bestFit="1" customWidth="1"/>
    <col min="4" max="4" width="13.140625" bestFit="1" customWidth="1"/>
    <col min="5" max="5" width="15.42578125" bestFit="1" customWidth="1"/>
  </cols>
  <sheetData>
    <row r="1" spans="1:9" s="3" customFormat="1" x14ac:dyDescent="0.25">
      <c r="A1" s="2" t="s">
        <v>15</v>
      </c>
      <c r="B1" s="8" t="s">
        <v>39</v>
      </c>
      <c r="C1" s="14" t="s">
        <v>14</v>
      </c>
      <c r="D1" s="2" t="s">
        <v>50</v>
      </c>
      <c r="E1" s="2" t="s">
        <v>52</v>
      </c>
    </row>
    <row r="2" spans="1:9" s="3" customFormat="1" x14ac:dyDescent="0.25">
      <c r="A2" s="1" t="s">
        <v>29</v>
      </c>
      <c r="B2" s="9" t="s">
        <v>40</v>
      </c>
      <c r="C2" s="19">
        <v>4</v>
      </c>
      <c r="D2" s="18">
        <v>0</v>
      </c>
      <c r="E2" s="21">
        <v>0</v>
      </c>
    </row>
    <row r="3" spans="1:9" x14ac:dyDescent="0.25">
      <c r="A3" s="1" t="s">
        <v>0</v>
      </c>
      <c r="B3" s="9">
        <v>44105</v>
      </c>
      <c r="C3" s="19">
        <v>60</v>
      </c>
      <c r="D3" s="17">
        <v>0.27</v>
      </c>
      <c r="E3" s="1">
        <v>35</v>
      </c>
    </row>
    <row r="4" spans="1:9" x14ac:dyDescent="0.25">
      <c r="A4" s="1" t="s">
        <v>38</v>
      </c>
      <c r="B4" s="9" t="s">
        <v>40</v>
      </c>
      <c r="C4" s="19">
        <v>5</v>
      </c>
      <c r="D4" s="17">
        <v>0.23</v>
      </c>
      <c r="E4" s="1">
        <v>7</v>
      </c>
    </row>
    <row r="5" spans="1:9" x14ac:dyDescent="0.25">
      <c r="A5" s="1" t="s">
        <v>32</v>
      </c>
      <c r="B5" s="9">
        <v>44105</v>
      </c>
      <c r="C5" s="19">
        <v>9</v>
      </c>
      <c r="D5" s="17">
        <v>0.04</v>
      </c>
      <c r="E5" s="1">
        <v>2</v>
      </c>
    </row>
    <row r="6" spans="1:9" x14ac:dyDescent="0.25">
      <c r="A6" s="1" t="s">
        <v>1</v>
      </c>
      <c r="B6" s="11" t="s">
        <v>40</v>
      </c>
      <c r="C6" s="19">
        <v>90</v>
      </c>
      <c r="D6" s="17">
        <v>0.15</v>
      </c>
      <c r="E6" s="1">
        <v>26</v>
      </c>
    </row>
    <row r="7" spans="1:9" x14ac:dyDescent="0.25">
      <c r="A7" s="1" t="s">
        <v>42</v>
      </c>
      <c r="B7" s="9">
        <v>44107</v>
      </c>
      <c r="C7" s="19">
        <v>60</v>
      </c>
      <c r="D7" s="17">
        <v>0.16</v>
      </c>
      <c r="E7" s="1">
        <v>18</v>
      </c>
    </row>
    <row r="8" spans="1:9" x14ac:dyDescent="0.25">
      <c r="A8" s="1" t="s">
        <v>4</v>
      </c>
      <c r="B8" s="10" t="s">
        <v>40</v>
      </c>
      <c r="C8" s="19">
        <v>9</v>
      </c>
      <c r="D8" s="17">
        <v>0.14000000000000001</v>
      </c>
      <c r="E8" s="1">
        <v>3</v>
      </c>
    </row>
    <row r="9" spans="1:9" x14ac:dyDescent="0.25">
      <c r="A9" s="1" t="s">
        <v>33</v>
      </c>
      <c r="B9" s="9">
        <v>44115</v>
      </c>
      <c r="C9" s="19">
        <v>10</v>
      </c>
      <c r="D9" s="1" t="s">
        <v>45</v>
      </c>
      <c r="E9" s="1">
        <v>0</v>
      </c>
    </row>
    <row r="10" spans="1:9" x14ac:dyDescent="0.25">
      <c r="A10" s="1" t="s">
        <v>2</v>
      </c>
      <c r="B10" s="11" t="s">
        <v>41</v>
      </c>
      <c r="C10" s="19">
        <v>43</v>
      </c>
      <c r="D10" s="1" t="s">
        <v>45</v>
      </c>
      <c r="E10" s="1">
        <v>0</v>
      </c>
    </row>
    <row r="11" spans="1:9" x14ac:dyDescent="0.25">
      <c r="A11" s="1" t="s">
        <v>3</v>
      </c>
      <c r="B11" s="10" t="s">
        <v>34</v>
      </c>
      <c r="C11" s="19">
        <v>20</v>
      </c>
      <c r="D11" s="17">
        <v>7.0000000000000007E-2</v>
      </c>
      <c r="E11" s="1">
        <v>28</v>
      </c>
    </row>
    <row r="12" spans="1:9" x14ac:dyDescent="0.25">
      <c r="A12" s="1" t="s">
        <v>11</v>
      </c>
      <c r="B12" s="9" t="s">
        <v>40</v>
      </c>
      <c r="C12" s="19">
        <v>59</v>
      </c>
      <c r="D12" s="17">
        <v>0.25</v>
      </c>
      <c r="E12" s="1">
        <v>28</v>
      </c>
    </row>
    <row r="13" spans="1:9" ht="18" customHeight="1" x14ac:dyDescent="0.3">
      <c r="A13" s="1" t="s">
        <v>28</v>
      </c>
      <c r="B13" s="13" t="s">
        <v>40</v>
      </c>
      <c r="C13" s="19">
        <v>180</v>
      </c>
      <c r="D13" s="17" t="s">
        <v>53</v>
      </c>
      <c r="E13" s="1" t="s">
        <v>51</v>
      </c>
      <c r="F13" s="4"/>
      <c r="G13" s="5"/>
      <c r="H13" s="4"/>
      <c r="I13" s="4"/>
    </row>
    <row r="14" spans="1:9" ht="15" customHeight="1" x14ac:dyDescent="0.3">
      <c r="A14" s="1" t="s">
        <v>12</v>
      </c>
      <c r="B14" s="9" t="s">
        <v>40</v>
      </c>
      <c r="C14" s="19">
        <v>69</v>
      </c>
      <c r="D14" s="17" t="s">
        <v>51</v>
      </c>
      <c r="E14" s="1" t="s">
        <v>51</v>
      </c>
      <c r="F14" s="4"/>
      <c r="G14" s="5"/>
      <c r="H14" s="4"/>
      <c r="I14" s="4"/>
    </row>
    <row r="15" spans="1:9" ht="16.5" customHeight="1" x14ac:dyDescent="0.3">
      <c r="A15" s="1" t="s">
        <v>43</v>
      </c>
      <c r="B15" s="9">
        <v>44107</v>
      </c>
      <c r="C15" s="19">
        <v>5</v>
      </c>
      <c r="D15" s="1" t="s">
        <v>45</v>
      </c>
      <c r="E15" s="1" t="s">
        <v>51</v>
      </c>
      <c r="F15" s="4"/>
      <c r="G15" s="5"/>
      <c r="H15" s="4"/>
      <c r="I15" s="4"/>
    </row>
    <row r="16" spans="1:9" ht="15.95" customHeight="1" x14ac:dyDescent="0.3">
      <c r="A16" s="1" t="s">
        <v>31</v>
      </c>
      <c r="B16" s="9">
        <v>44105</v>
      </c>
      <c r="C16" s="19">
        <v>18</v>
      </c>
      <c r="D16" s="17">
        <v>0.12</v>
      </c>
      <c r="E16" s="1">
        <v>12</v>
      </c>
      <c r="F16" s="4"/>
      <c r="G16" s="5"/>
      <c r="H16" s="4"/>
      <c r="I16" s="4"/>
    </row>
    <row r="17" spans="1:9" ht="15.95" customHeight="1" x14ac:dyDescent="0.3">
      <c r="A17" s="2" t="s">
        <v>49</v>
      </c>
      <c r="B17" s="10"/>
      <c r="C17" s="15">
        <f>SUM(C2:C16)</f>
        <v>641</v>
      </c>
      <c r="D17" s="1"/>
      <c r="E17" s="2">
        <f>SUM(E2:E16)</f>
        <v>159</v>
      </c>
      <c r="F17" s="5"/>
      <c r="G17" s="7"/>
      <c r="H17" s="4"/>
      <c r="I17" s="4"/>
    </row>
    <row r="18" spans="1:9" ht="17.100000000000001" customHeight="1" x14ac:dyDescent="0.3">
      <c r="A18" s="1"/>
      <c r="B18" s="10"/>
      <c r="C18" s="15"/>
      <c r="D18" s="1"/>
      <c r="E18" s="2"/>
      <c r="F18" s="5"/>
      <c r="G18" s="7"/>
      <c r="H18" s="4"/>
      <c r="I18" s="4"/>
    </row>
    <row r="19" spans="1:9" ht="20.25" x14ac:dyDescent="0.3">
      <c r="A19" s="2" t="s">
        <v>30</v>
      </c>
      <c r="B19" s="10"/>
      <c r="C19" s="19"/>
      <c r="D19" s="1"/>
      <c r="E19" s="1"/>
      <c r="F19" s="5"/>
      <c r="G19" s="6"/>
      <c r="H19" s="4"/>
      <c r="I19" s="4"/>
    </row>
    <row r="20" spans="1:9" ht="20.25" x14ac:dyDescent="0.3">
      <c r="A20" s="1" t="s">
        <v>5</v>
      </c>
      <c r="B20" s="9" t="s">
        <v>40</v>
      </c>
      <c r="C20" s="19">
        <v>156</v>
      </c>
      <c r="D20" s="17">
        <v>0.6</v>
      </c>
      <c r="E20" s="1">
        <v>300</v>
      </c>
      <c r="F20" s="5"/>
      <c r="G20" s="6"/>
      <c r="H20" s="4"/>
      <c r="I20" s="4"/>
    </row>
    <row r="21" spans="1:9" ht="20.25" x14ac:dyDescent="0.3">
      <c r="A21" s="1" t="s">
        <v>6</v>
      </c>
      <c r="B21" s="9" t="s">
        <v>40</v>
      </c>
      <c r="C21" s="19">
        <v>294</v>
      </c>
      <c r="D21" s="17">
        <v>0.3</v>
      </c>
      <c r="E21" s="1">
        <v>160</v>
      </c>
      <c r="F21" s="5"/>
      <c r="G21" s="6"/>
      <c r="H21" s="4"/>
      <c r="I21" s="4"/>
    </row>
    <row r="22" spans="1:9" ht="20.25" x14ac:dyDescent="0.3">
      <c r="A22" s="1" t="s">
        <v>9</v>
      </c>
      <c r="B22" s="9">
        <v>44105</v>
      </c>
      <c r="C22" s="19">
        <v>105</v>
      </c>
      <c r="D22" s="17" t="s">
        <v>51</v>
      </c>
      <c r="E22" s="1" t="s">
        <v>51</v>
      </c>
      <c r="F22" s="5"/>
      <c r="G22" s="6"/>
      <c r="H22" s="4"/>
      <c r="I22" s="4"/>
    </row>
    <row r="23" spans="1:9" x14ac:dyDescent="0.25">
      <c r="A23" s="1" t="s">
        <v>37</v>
      </c>
      <c r="B23" s="9" t="s">
        <v>40</v>
      </c>
      <c r="C23" s="19">
        <v>74</v>
      </c>
      <c r="D23" s="17" t="s">
        <v>51</v>
      </c>
      <c r="E23" s="1" t="s">
        <v>51</v>
      </c>
    </row>
    <row r="24" spans="1:9" x14ac:dyDescent="0.25">
      <c r="A24" s="1" t="s">
        <v>7</v>
      </c>
      <c r="B24" s="9" t="s">
        <v>40</v>
      </c>
      <c r="C24" s="19">
        <v>58</v>
      </c>
      <c r="D24" s="17">
        <v>0.52</v>
      </c>
      <c r="E24" s="1">
        <v>60</v>
      </c>
    </row>
    <row r="25" spans="1:9" x14ac:dyDescent="0.25">
      <c r="A25" s="1" t="s">
        <v>8</v>
      </c>
      <c r="B25" s="9">
        <v>44107</v>
      </c>
      <c r="C25" s="19">
        <v>10</v>
      </c>
      <c r="D25" s="17">
        <v>0.5</v>
      </c>
      <c r="E25" s="1">
        <v>10</v>
      </c>
    </row>
    <row r="26" spans="1:9" x14ac:dyDescent="0.25">
      <c r="A26" s="1" t="s">
        <v>44</v>
      </c>
      <c r="B26" s="9" t="s">
        <v>40</v>
      </c>
      <c r="C26" s="19">
        <v>252</v>
      </c>
      <c r="D26" s="17">
        <v>0.55000000000000004</v>
      </c>
      <c r="E26" s="1" t="s">
        <v>51</v>
      </c>
    </row>
    <row r="27" spans="1:9" x14ac:dyDescent="0.25">
      <c r="A27" s="2" t="s">
        <v>49</v>
      </c>
      <c r="B27" s="10"/>
      <c r="C27" s="15">
        <f>SUM(C20:C26)</f>
        <v>949</v>
      </c>
      <c r="D27" s="1"/>
      <c r="E27" s="2">
        <f>SUM(E20:E26)</f>
        <v>530</v>
      </c>
    </row>
    <row r="28" spans="1:9" x14ac:dyDescent="0.25">
      <c r="C28" s="20"/>
      <c r="D28" s="1"/>
      <c r="E28" s="1"/>
    </row>
    <row r="29" spans="1:9" s="3" customFormat="1" x14ac:dyDescent="0.25">
      <c r="A29" s="2" t="s">
        <v>16</v>
      </c>
      <c r="B29" s="8" t="s">
        <v>13</v>
      </c>
      <c r="C29" s="15" t="s">
        <v>14</v>
      </c>
      <c r="D29" s="2" t="s">
        <v>50</v>
      </c>
      <c r="E29" s="2" t="s">
        <v>47</v>
      </c>
    </row>
    <row r="30" spans="1:9" x14ac:dyDescent="0.25">
      <c r="A30" s="1" t="s">
        <v>17</v>
      </c>
      <c r="B30" s="10" t="s">
        <v>10</v>
      </c>
      <c r="C30" s="19">
        <v>14</v>
      </c>
      <c r="D30" s="17">
        <v>1</v>
      </c>
      <c r="E30" s="1">
        <v>15</v>
      </c>
    </row>
    <row r="31" spans="1:9" x14ac:dyDescent="0.25">
      <c r="A31" s="1" t="s">
        <v>48</v>
      </c>
      <c r="B31" s="9" t="s">
        <v>10</v>
      </c>
      <c r="C31" s="19">
        <v>144</v>
      </c>
      <c r="D31" s="17">
        <v>0.4</v>
      </c>
      <c r="E31" s="1">
        <v>50</v>
      </c>
    </row>
    <row r="32" spans="1:9" x14ac:dyDescent="0.25">
      <c r="A32" s="1" t="s">
        <v>24</v>
      </c>
      <c r="B32" s="10" t="s">
        <v>10</v>
      </c>
      <c r="C32" s="19">
        <v>23</v>
      </c>
      <c r="D32" s="17">
        <v>0.04</v>
      </c>
      <c r="E32" s="1">
        <v>2</v>
      </c>
    </row>
    <row r="33" spans="1:5" x14ac:dyDescent="0.25">
      <c r="A33" s="1" t="s">
        <v>35</v>
      </c>
      <c r="B33" s="10" t="s">
        <v>34</v>
      </c>
      <c r="C33" s="19">
        <v>33</v>
      </c>
      <c r="D33" s="1" t="s">
        <v>45</v>
      </c>
      <c r="E33" s="1">
        <v>0</v>
      </c>
    </row>
    <row r="34" spans="1:5" x14ac:dyDescent="0.25">
      <c r="A34" s="1" t="s">
        <v>25</v>
      </c>
      <c r="B34" s="10" t="s">
        <v>10</v>
      </c>
      <c r="C34" s="19">
        <v>21</v>
      </c>
      <c r="D34" s="1" t="s">
        <v>51</v>
      </c>
      <c r="E34" s="1" t="s">
        <v>51</v>
      </c>
    </row>
    <row r="35" spans="1:5" x14ac:dyDescent="0.25">
      <c r="A35" s="1" t="s">
        <v>18</v>
      </c>
      <c r="B35" s="9">
        <v>44136</v>
      </c>
      <c r="C35" s="19">
        <v>0</v>
      </c>
      <c r="D35" s="1" t="s">
        <v>45</v>
      </c>
      <c r="E35" s="1">
        <v>0</v>
      </c>
    </row>
    <row r="36" spans="1:5" x14ac:dyDescent="0.25">
      <c r="A36" s="1" t="s">
        <v>19</v>
      </c>
      <c r="B36" s="10" t="s">
        <v>10</v>
      </c>
      <c r="C36" s="19">
        <v>44</v>
      </c>
      <c r="D36" s="17"/>
      <c r="E36" s="1" t="s">
        <v>51</v>
      </c>
    </row>
    <row r="37" spans="1:5" x14ac:dyDescent="0.25">
      <c r="A37" s="1" t="s">
        <v>36</v>
      </c>
      <c r="B37" s="9" t="s">
        <v>10</v>
      </c>
      <c r="C37" s="19">
        <v>53</v>
      </c>
      <c r="D37" s="17">
        <v>0.05</v>
      </c>
      <c r="E37" s="1">
        <v>30</v>
      </c>
    </row>
    <row r="38" spans="1:5" x14ac:dyDescent="0.25">
      <c r="A38" s="1" t="s">
        <v>27</v>
      </c>
      <c r="B38" s="10" t="s">
        <v>10</v>
      </c>
      <c r="C38" s="19">
        <v>33</v>
      </c>
      <c r="D38" s="17">
        <v>0.21</v>
      </c>
      <c r="E38" s="1">
        <v>7</v>
      </c>
    </row>
    <row r="39" spans="1:5" x14ac:dyDescent="0.25">
      <c r="A39" s="1" t="s">
        <v>20</v>
      </c>
      <c r="B39" s="10" t="s">
        <v>10</v>
      </c>
      <c r="C39" s="19">
        <v>21</v>
      </c>
      <c r="D39" s="17">
        <v>0.41</v>
      </c>
      <c r="E39" s="1">
        <v>17</v>
      </c>
    </row>
    <row r="40" spans="1:5" hidden="1" x14ac:dyDescent="0.25">
      <c r="A40" s="1" t="s">
        <v>46</v>
      </c>
      <c r="B40" s="10" t="s">
        <v>10</v>
      </c>
      <c r="C40" s="19">
        <v>11</v>
      </c>
      <c r="D40" s="1"/>
      <c r="E40" s="1"/>
    </row>
    <row r="41" spans="1:5" x14ac:dyDescent="0.25">
      <c r="A41" s="1" t="s">
        <v>21</v>
      </c>
      <c r="B41" s="10" t="s">
        <v>10</v>
      </c>
      <c r="C41" s="19">
        <v>39</v>
      </c>
      <c r="D41" s="17">
        <v>0.16</v>
      </c>
      <c r="E41" s="1">
        <v>8</v>
      </c>
    </row>
    <row r="42" spans="1:5" x14ac:dyDescent="0.25">
      <c r="A42" s="1" t="s">
        <v>26</v>
      </c>
      <c r="B42" s="10" t="s">
        <v>10</v>
      </c>
      <c r="C42" s="19">
        <v>138</v>
      </c>
      <c r="D42" s="17">
        <v>0.21</v>
      </c>
      <c r="E42" s="1">
        <v>36</v>
      </c>
    </row>
    <row r="43" spans="1:5" x14ac:dyDescent="0.25">
      <c r="A43" s="1" t="s">
        <v>23</v>
      </c>
      <c r="B43" s="10" t="s">
        <v>10</v>
      </c>
      <c r="C43" s="19">
        <v>11</v>
      </c>
      <c r="D43" s="17">
        <v>0.15</v>
      </c>
      <c r="E43" s="1">
        <v>5</v>
      </c>
    </row>
    <row r="44" spans="1:5" x14ac:dyDescent="0.25">
      <c r="A44" s="1" t="s">
        <v>22</v>
      </c>
      <c r="B44" s="10" t="s">
        <v>10</v>
      </c>
      <c r="C44" s="19">
        <v>40</v>
      </c>
      <c r="D44" s="17" t="s">
        <v>51</v>
      </c>
      <c r="E44" s="1" t="s">
        <v>51</v>
      </c>
    </row>
    <row r="45" spans="1:5" x14ac:dyDescent="0.25">
      <c r="A45" s="2" t="s">
        <v>49</v>
      </c>
      <c r="B45" s="10"/>
      <c r="C45" s="15">
        <f>SUM(C30:C44)</f>
        <v>625</v>
      </c>
      <c r="D45" s="1"/>
      <c r="E45" s="2">
        <f>SUM(E30:E44)</f>
        <v>170</v>
      </c>
    </row>
    <row r="46" spans="1:5" x14ac:dyDescent="0.25">
      <c r="A46" s="1"/>
      <c r="B46" s="10"/>
      <c r="C46" s="16"/>
      <c r="D46" s="1"/>
      <c r="E46" s="1"/>
    </row>
  </sheetData>
  <sortState xmlns:xlrd2="http://schemas.microsoft.com/office/spreadsheetml/2017/richdata2" ref="A31:C44">
    <sortCondition ref="A3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Hamilton</dc:creator>
  <cp:lastModifiedBy>Laurel Kaufmann</cp:lastModifiedBy>
  <cp:lastPrinted>2020-09-22T14:41:51Z</cp:lastPrinted>
  <dcterms:created xsi:type="dcterms:W3CDTF">2017-10-12T13:28:13Z</dcterms:created>
  <dcterms:modified xsi:type="dcterms:W3CDTF">2020-09-24T04:31:52Z</dcterms:modified>
</cp:coreProperties>
</file>